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F60" lockStructure="1" lockWindows="1"/>
  <bookViews>
    <workbookView xWindow="240" yWindow="75" windowWidth="20115" windowHeight="7995"/>
  </bookViews>
  <sheets>
    <sheet name="Sección 1-1" sheetId="1" r:id="rId1"/>
    <sheet name="Sección 3-3" sheetId="4" r:id="rId2"/>
  </sheets>
  <calcPr calcId="145621"/>
</workbook>
</file>

<file path=xl/calcChain.xml><?xml version="1.0" encoding="utf-8"?>
<calcChain xmlns="http://schemas.openxmlformats.org/spreadsheetml/2006/main">
  <c r="E6" i="4" l="1"/>
  <c r="E5" i="4"/>
  <c r="E4" i="4"/>
  <c r="E3" i="4"/>
  <c r="E4" i="1"/>
  <c r="E5" i="1"/>
  <c r="E3" i="1"/>
</calcChain>
</file>

<file path=xl/sharedStrings.xml><?xml version="1.0" encoding="utf-8"?>
<sst xmlns="http://schemas.openxmlformats.org/spreadsheetml/2006/main" count="26" uniqueCount="13">
  <si>
    <t>Cohesión (kpa)</t>
  </si>
  <si>
    <t>Phi (°)</t>
  </si>
  <si>
    <t>Material</t>
  </si>
  <si>
    <t>Tipo</t>
  </si>
  <si>
    <t>Corte Directo</t>
  </si>
  <si>
    <t>Retrospectivo</t>
  </si>
  <si>
    <t>Material Deslizado</t>
  </si>
  <si>
    <t>Depósito Blocoso</t>
  </si>
  <si>
    <t>S1</t>
  </si>
  <si>
    <t>S3</t>
  </si>
  <si>
    <t>tan (phi)</t>
  </si>
  <si>
    <t>Lutita Meteorizada</t>
  </si>
  <si>
    <t>Depósito Coluvial Arenoso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</si>
</sst>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'Sección 1-1'!$A$3:$B$3</c:f>
              <c:strCache>
                <c:ptCount val="1"/>
                <c:pt idx="0">
                  <c:v>Corte Directo Lutita Meteorizada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noFill/>
              <a:ln w="19050"/>
            </c:spPr>
          </c:marker>
          <c:xVal>
            <c:numRef>
              <c:f>'Sección 1-1'!$C$3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'Sección 1-1'!$E$3</c:f>
              <c:numCache>
                <c:formatCode>General</c:formatCode>
                <c:ptCount val="1"/>
                <c:pt idx="0">
                  <c:v>0.83909963117727993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'Sección 1-1'!$A$4:$B$4</c:f>
              <c:strCache>
                <c:ptCount val="1"/>
                <c:pt idx="0">
                  <c:v>Retrospectivo Lutita Meteorizada</c:v>
                </c:pt>
              </c:strCache>
            </c:strRef>
          </c:tx>
          <c:spPr>
            <a:ln w="0">
              <a:noFill/>
            </a:ln>
          </c:spPr>
          <c:marker>
            <c:symbol val="square"/>
            <c:size val="9"/>
            <c:spPr>
              <a:noFill/>
              <a:ln w="19050"/>
            </c:spPr>
          </c:marker>
          <c:xVal>
            <c:numRef>
              <c:f>'Sección 1-1'!$C$4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'Sección 1-1'!$E$4</c:f>
              <c:numCache>
                <c:formatCode>General</c:formatCode>
                <c:ptCount val="1"/>
                <c:pt idx="0">
                  <c:v>0.36397023426620234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'Sección 1-1'!$A$5:$B$5</c:f>
              <c:strCache>
                <c:ptCount val="1"/>
                <c:pt idx="0">
                  <c:v>Retrospectivo Depósito Coluvial Arenoso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noFill/>
              <a:ln w="19050"/>
            </c:spPr>
          </c:marker>
          <c:xVal>
            <c:numRef>
              <c:f>'Sección 1-1'!$C$5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'Sección 1-1'!$E$5</c:f>
              <c:numCache>
                <c:formatCode>General</c:formatCode>
                <c:ptCount val="1"/>
                <c:pt idx="0">
                  <c:v>0.46630765815499858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32960"/>
        <c:axId val="94235264"/>
      </c:scatterChart>
      <c:valAx>
        <c:axId val="9423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Cohesión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235264"/>
        <c:crosses val="autoZero"/>
        <c:crossBetween val="midCat"/>
      </c:valAx>
      <c:valAx>
        <c:axId val="9423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/>
                  <a:t>tan(phi)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232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'Sección 3-3'!$A$3:$B$3</c:f>
              <c:strCache>
                <c:ptCount val="1"/>
                <c:pt idx="0">
                  <c:v>Corte Directo Material Deslizado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noFill/>
              <a:ln w="19050"/>
            </c:spPr>
          </c:marker>
          <c:xVal>
            <c:numRef>
              <c:f>'Sección 3-3'!$C$3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'Sección 3-3'!$E$3</c:f>
              <c:numCache>
                <c:formatCode>General</c:formatCode>
                <c:ptCount val="1"/>
                <c:pt idx="0">
                  <c:v>0.86928673781622667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'Sección 3-3'!$A$4:$B$4</c:f>
              <c:strCache>
                <c:ptCount val="1"/>
                <c:pt idx="0">
                  <c:v>Retrospectivo Material Deslizado</c:v>
                </c:pt>
              </c:strCache>
            </c:strRef>
          </c:tx>
          <c:spPr>
            <a:ln w="0">
              <a:noFill/>
            </a:ln>
          </c:spPr>
          <c:marker>
            <c:symbol val="square"/>
            <c:size val="9"/>
            <c:spPr>
              <a:noFill/>
              <a:ln w="19050"/>
            </c:spPr>
          </c:marker>
          <c:xVal>
            <c:numRef>
              <c:f>'Sección 3-3'!$C$4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'Sección 3-3'!$E$4</c:f>
              <c:numCache>
                <c:formatCode>General</c:formatCode>
                <c:ptCount val="1"/>
                <c:pt idx="0">
                  <c:v>0.36397023426620234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'Sección 3-3'!$A$6:$B$6</c:f>
              <c:strCache>
                <c:ptCount val="1"/>
                <c:pt idx="0">
                  <c:v>Corte Directo Depósito Blocoso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noFill/>
              <a:ln w="19050"/>
            </c:spPr>
          </c:marker>
          <c:xVal>
            <c:numRef>
              <c:f>'Sección 3-3'!$C$6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'Sección 3-3'!$E$6</c:f>
              <c:numCache>
                <c:formatCode>General</c:formatCode>
                <c:ptCount val="1"/>
                <c:pt idx="0">
                  <c:v>1.110612514829193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'Sección 3-3'!$A$5:$B$5</c:f>
              <c:strCache>
                <c:ptCount val="1"/>
                <c:pt idx="0">
                  <c:v>Retrospectivo Depósito Blocoso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noFill/>
              <a:ln w="19050"/>
            </c:spPr>
          </c:marker>
          <c:xVal>
            <c:numRef>
              <c:f>'Sección 3-3'!$C$5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'Sección 3-3'!$E$5</c:f>
              <c:numCache>
                <c:formatCode>General</c:formatCode>
                <c:ptCount val="1"/>
                <c:pt idx="0">
                  <c:v>0.70020753820970971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68512"/>
        <c:axId val="103570816"/>
      </c:scatterChart>
      <c:valAx>
        <c:axId val="10356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Cohesión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570816"/>
        <c:crosses val="autoZero"/>
        <c:crossBetween val="midCat"/>
      </c:valAx>
      <c:valAx>
        <c:axId val="103570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/>
                  <a:t>tan(phi)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56851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2</xdr:row>
      <xdr:rowOff>61911</xdr:rowOff>
    </xdr:from>
    <xdr:to>
      <xdr:col>15</xdr:col>
      <xdr:colOff>133349</xdr:colOff>
      <xdr:row>17</xdr:row>
      <xdr:rowOff>161924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</xdr:row>
      <xdr:rowOff>61911</xdr:rowOff>
    </xdr:from>
    <xdr:to>
      <xdr:col>14</xdr:col>
      <xdr:colOff>295275</xdr:colOff>
      <xdr:row>17</xdr:row>
      <xdr:rowOff>161924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indowProtection="1" tabSelected="1" workbookViewId="0">
      <selection activeCell="E15" sqref="E15"/>
    </sheetView>
  </sheetViews>
  <sheetFormatPr baseColWidth="10" defaultRowHeight="15" x14ac:dyDescent="0.25"/>
  <cols>
    <col min="1" max="1" width="13.28515625" bestFit="1" customWidth="1"/>
    <col min="2" max="2" width="17.5703125" bestFit="1" customWidth="1"/>
    <col min="3" max="3" width="14" style="1" bestFit="1" customWidth="1"/>
    <col min="4" max="5" width="11.42578125" style="1"/>
  </cols>
  <sheetData>
    <row r="2" spans="1:5" x14ac:dyDescent="0.25">
      <c r="A2" t="s">
        <v>3</v>
      </c>
      <c r="B2" t="s">
        <v>2</v>
      </c>
      <c r="C2" s="1" t="s">
        <v>0</v>
      </c>
      <c r="D2" s="1" t="s">
        <v>1</v>
      </c>
      <c r="E2" s="1" t="s">
        <v>10</v>
      </c>
    </row>
    <row r="3" spans="1:5" x14ac:dyDescent="0.25">
      <c r="A3" t="s">
        <v>4</v>
      </c>
      <c r="B3" t="s">
        <v>11</v>
      </c>
      <c r="C3" s="1">
        <v>30</v>
      </c>
      <c r="D3" s="1">
        <v>40</v>
      </c>
      <c r="E3" s="1">
        <f>+TAN(RADIANS(D3))</f>
        <v>0.83909963117727993</v>
      </c>
    </row>
    <row r="4" spans="1:5" x14ac:dyDescent="0.25">
      <c r="A4" t="s">
        <v>5</v>
      </c>
      <c r="B4" t="s">
        <v>11</v>
      </c>
      <c r="C4" s="1">
        <v>9</v>
      </c>
      <c r="D4" s="1">
        <v>20</v>
      </c>
      <c r="E4" s="1">
        <f>+TAN(RADIANS(D4))</f>
        <v>0.36397023426620234</v>
      </c>
    </row>
    <row r="5" spans="1:5" x14ac:dyDescent="0.25">
      <c r="A5" t="s">
        <v>5</v>
      </c>
      <c r="B5" t="s">
        <v>12</v>
      </c>
      <c r="C5" s="1">
        <v>5</v>
      </c>
      <c r="D5" s="1">
        <v>25</v>
      </c>
      <c r="E5" s="1">
        <f>+TAN(RADIANS(D5))</f>
        <v>0.46630765815499858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indowProtection="1" workbookViewId="0">
      <selection activeCell="D15" sqref="D15"/>
    </sheetView>
  </sheetViews>
  <sheetFormatPr baseColWidth="10" defaultRowHeight="15" x14ac:dyDescent="0.25"/>
  <cols>
    <col min="1" max="1" width="13.28515625" bestFit="1" customWidth="1"/>
    <col min="2" max="2" width="17.5703125" bestFit="1" customWidth="1"/>
    <col min="3" max="3" width="14" style="1" bestFit="1" customWidth="1"/>
    <col min="4" max="5" width="11.42578125" style="1"/>
  </cols>
  <sheetData>
    <row r="2" spans="1:6" x14ac:dyDescent="0.25">
      <c r="A2" t="s">
        <v>3</v>
      </c>
      <c r="B2" t="s">
        <v>2</v>
      </c>
      <c r="C2" s="1" t="s">
        <v>0</v>
      </c>
      <c r="D2" s="1" t="s">
        <v>1</v>
      </c>
      <c r="E2" s="1" t="s">
        <v>10</v>
      </c>
    </row>
    <row r="3" spans="1:6" x14ac:dyDescent="0.25">
      <c r="A3" t="s">
        <v>4</v>
      </c>
      <c r="B3" t="s">
        <v>6</v>
      </c>
      <c r="C3" s="1">
        <v>9</v>
      </c>
      <c r="D3" s="1">
        <v>41</v>
      </c>
      <c r="E3" s="1">
        <f>+TAN(RADIANS(D3))</f>
        <v>0.86928673781622667</v>
      </c>
      <c r="F3" t="s">
        <v>9</v>
      </c>
    </row>
    <row r="4" spans="1:6" x14ac:dyDescent="0.25">
      <c r="A4" t="s">
        <v>5</v>
      </c>
      <c r="B4" t="s">
        <v>6</v>
      </c>
      <c r="C4" s="1">
        <v>5</v>
      </c>
      <c r="D4" s="1">
        <v>20</v>
      </c>
      <c r="E4" s="1">
        <f>+TAN(RADIANS(D4))</f>
        <v>0.36397023426620234</v>
      </c>
    </row>
    <row r="5" spans="1:6" x14ac:dyDescent="0.25">
      <c r="A5" t="s">
        <v>5</v>
      </c>
      <c r="B5" t="s">
        <v>7</v>
      </c>
      <c r="C5" s="1">
        <v>10</v>
      </c>
      <c r="D5" s="1">
        <v>35</v>
      </c>
      <c r="E5" s="1">
        <f>+TAN(RADIANS(D5))</f>
        <v>0.70020753820970971</v>
      </c>
    </row>
    <row r="6" spans="1:6" x14ac:dyDescent="0.25">
      <c r="A6" t="s">
        <v>4</v>
      </c>
      <c r="B6" t="s">
        <v>7</v>
      </c>
      <c r="C6" s="1">
        <v>9</v>
      </c>
      <c r="D6" s="1">
        <v>48</v>
      </c>
      <c r="E6" s="1">
        <f>+TAN(RADIANS(D6))</f>
        <v>1.110612514829193</v>
      </c>
      <c r="F6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Sección 1-1</vt:lpstr>
      <vt:lpstr>Sección 3-3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Johana Rojas</cp:lastModifiedBy>
  <dcterms:created xsi:type="dcterms:W3CDTF">2014-04-23T13:50:30Z</dcterms:created>
  <dcterms:modified xsi:type="dcterms:W3CDTF">2016-12-12T20:31:02Z</dcterms:modified>
</cp:coreProperties>
</file>